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kyo-server2\soumu2\●表彰\全社協会長表彰\R8\2 推薦依頼(県社協)\"/>
    </mc:Choice>
  </mc:AlternateContent>
  <xr:revisionPtr revIDLastSave="0" documentId="13_ncr:1_{8BA00AE6-C73B-4648-A440-8B1FFC2ED5D1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&lt;様式3&gt;社協･民間" sheetId="22" r:id="rId1"/>
  </sheets>
  <definedNames>
    <definedName name="_xlnm.Print_Area" localSheetId="0">'&lt;様式3&gt;社協･民間'!$A$1:$AU$74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22" l="1"/>
  <c r="AX34" i="22"/>
  <c r="AX36" i="22"/>
  <c r="AX38" i="22"/>
  <c r="AX40" i="22"/>
  <c r="AX42" i="22"/>
  <c r="AX44" i="22"/>
  <c r="AX30" i="22"/>
  <c r="AN11" i="22"/>
  <c r="AX46" i="22" l="1"/>
  <c r="U46" i="22" s="1"/>
  <c r="BJ59" i="22"/>
  <c r="BJ61" i="22"/>
  <c r="BJ63" i="22"/>
  <c r="BJ65" i="22"/>
  <c r="BJ67" i="22"/>
  <c r="BJ69" i="22"/>
  <c r="BJ71" i="22"/>
  <c r="BJ73" i="22"/>
  <c r="X12" i="22"/>
  <c r="U44" i="22"/>
  <c r="U42" i="22"/>
  <c r="U40" i="22"/>
  <c r="U38" i="22"/>
  <c r="U36" i="22"/>
  <c r="U34" i="22"/>
  <c r="U32" i="22"/>
  <c r="U30" i="22"/>
  <c r="X26" i="22" l="1"/>
  <c r="U26" i="22"/>
  <c r="BJ7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<sst xmlns="http://schemas.openxmlformats.org/spreadsheetml/2006/main" count="140" uniqueCount="139">
  <si>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</si>
  <si>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</si>
  <si>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</si>
  <si>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</si>
  <si>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</si>
  <si>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</si>
  <si>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</si>
  <si>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</si>
  <si>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</si>
  <si>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</si>
  <si>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</si>
  <si>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</si>
  <si>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</si>
  <si>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</si>
  <si>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社会福祉協議会・民間社会福祉団体功労</t>
    <phoneticPr fontId="1"/>
  </si>
  <si>
    <t>（３）</t>
    <phoneticPr fontId="1"/>
  </si>
  <si>
    <t>被表彰年月日</t>
    <rPh sb="0" eb="1">
      <t>ヒ</t>
    </rPh>
    <rPh sb="1" eb="3">
      <t>ヒョウショウ</t>
    </rPh>
    <phoneticPr fontId="1"/>
  </si>
  <si>
    <t>功績概要</t>
    <rPh sb="0" eb="2">
      <t>コウセキ</t>
    </rPh>
    <rPh sb="2" eb="4">
      <t>ガイヨウ</t>
    </rPh>
    <phoneticPr fontId="1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</si>
  <si>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1"/>
  </si>
  <si>
    <t>現 住 所
(自 宅)</t>
    <rPh sb="7" eb="8">
      <t>ジ</t>
    </rPh>
    <rPh sb="9" eb="10">
      <t>タク</t>
    </rPh>
    <phoneticPr fontId="1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</si>
  <si>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1"/>
  </si>
  <si>
    <t>様式 3</t>
    <phoneticPr fontId="1"/>
  </si>
  <si>
    <t>　　　　　被表彰候補者推薦書</t>
    <phoneticPr fontId="1"/>
  </si>
  <si>
    <t>特記事項</t>
    <rPh sb="0" eb="2">
      <t>トッキ</t>
    </rPh>
    <rPh sb="2" eb="4">
      <t>ジコウ</t>
    </rPh>
    <phoneticPr fontId="1"/>
  </si>
  <si>
    <t>社協・団体名</t>
    <rPh sb="0" eb="2">
      <t>シャキョウ</t>
    </rPh>
    <rPh sb="3" eb="5">
      <t>ダンタイ</t>
    </rPh>
    <rPh sb="5" eb="6">
      <t>メイ</t>
    </rPh>
    <phoneticPr fontId="1"/>
  </si>
  <si>
    <t>社協・民間団体等の役職員としての経歴概要</t>
    <rPh sb="16" eb="18">
      <t>ケイレキ</t>
    </rPh>
    <rPh sb="18" eb="20">
      <t>ガイヨウ</t>
    </rPh>
    <phoneticPr fontId="1"/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</si>
  <si>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</si>
  <si>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</si>
  <si>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1"/>
  </si>
  <si>
    <t>所属･施設ｺｰﾄﾞ
(４桁)</t>
    <phoneticPr fontId="9"/>
  </si>
  <si>
    <t>生年
月日</t>
    <phoneticPr fontId="9"/>
  </si>
  <si>
    <t>施設種別</t>
    <phoneticPr fontId="1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</si>
  <si>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1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</si>
  <si>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1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</si>
  <si>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1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</si>
  <si>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1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</si>
  <si>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9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</si>
  <si>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1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</si>
  <si>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</si>
  <si>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</si>
  <si>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</si>
  <si>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</si>
  <si>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</si>
  <si>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</si>
  <si>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</si>
  <si>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</si>
  <si>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</si>
  <si>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</si>
  <si>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</si>
  <si>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</si>
  <si>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</si>
  <si>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</si>
  <si>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</si>
  <si>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</si>
  <si>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②役職名</t>
    <rPh sb="1" eb="4">
      <t>ヤクショクメイ</t>
    </rPh>
    <phoneticPr fontId="1"/>
  </si>
  <si>
    <t>①社協・団体名</t>
    <phoneticPr fontId="9"/>
  </si>
  <si>
    <t>－</t>
  </si>
  <si>
    <t>－</t>
    <phoneticPr fontId="9"/>
  </si>
  <si>
    <t>（合計）</t>
    <phoneticPr fontId="9"/>
  </si>
  <si>
    <t>役職名</t>
    <rPh sb="0" eb="3">
      <t>ヤクショクメイ</t>
    </rPh>
    <phoneticPr fontId="9"/>
  </si>
  <si>
    <t>名簿に掲載する</t>
    <rPh sb="0" eb="2">
      <t>メイボ</t>
    </rPh>
    <rPh sb="3" eb="5">
      <t>ケイサイ</t>
    </rPh>
    <phoneticPr fontId="1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</si>
  <si>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</si>
  <si>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</si>
  <si>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</si>
  <si>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</si>
  <si>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</si>
  <si>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</si>
  <si>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</si>
  <si>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</si>
  <si>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</si>
  <si>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</si>
  <si>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</si>
  <si>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</si>
  <si>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</si>
  <si>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</si>
  <si>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</si>
  <si>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</si>
  <si>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</si>
  <si>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2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</si>
  <si>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2"/>
  </si>
  <si>
    <t>視聴覚障害者情報提供施設</t>
    <rPh sb="0" eb="3">
      <t>シチョウカク</t>
    </rPh>
    <rPh sb="1" eb="3">
      <t>チョウカク</t>
    </rPh>
    <phoneticPr fontId="2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</si>
  <si>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</si>
  <si>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</si>
  <si>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</si>
  <si>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</si>
  <si>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</si>
  <si>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</si>
  <si>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福祉ホーム</t>
    <rPh sb="0" eb="2">
      <t>フクシ</t>
    </rPh>
    <phoneticPr fontId="2"/>
  </si>
  <si>
    <t>障害福祉サービス事業</t>
    <rPh sb="0" eb="2">
      <t>ショウガイ</t>
    </rPh>
    <rPh sb="2" eb="4">
      <t>フクシ</t>
    </rPh>
    <rPh sb="8" eb="10">
      <t>ジギョウ</t>
    </rPh>
    <phoneticPr fontId="2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</si>
  <si>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</si>
  <si>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</si>
  <si>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</si>
  <si>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</si>
  <si>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</si>
  <si>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保育所</t>
    <rPh sb="0" eb="2">
      <t>ホイク</t>
    </rPh>
    <rPh sb="2" eb="3">
      <t>ショ</t>
    </rPh>
    <phoneticPr fontId="2"/>
  </si>
  <si>
    <t>認定こども園</t>
    <rPh sb="0" eb="2">
      <t>ニンテイ</t>
    </rPh>
    <rPh sb="5" eb="6">
      <t>エン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</si>
  <si>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</si>
  <si>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児童心理治療施設</t>
    <rPh sb="0" eb="8">
      <t>ジドウシンリチリョウシセツ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</si>
  <si>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</si>
  <si>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障害児入所施設</t>
    <rPh sb="0" eb="3">
      <t>ショウガイジ</t>
    </rPh>
    <rPh sb="3" eb="7">
      <t>ニュウショシセツ</t>
    </rPh>
    <phoneticPr fontId="2"/>
  </si>
  <si>
    <t>児童厚生施設</t>
    <rPh sb="4" eb="6">
      <t>シセツ</t>
    </rPh>
    <phoneticPr fontId="2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</si>
  <si>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</si>
  <si>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</si>
  <si>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</si>
  <si>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</si>
  <si>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</si>
  <si>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</si>
  <si>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</si>
  <si>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</si>
  <si>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</si>
  <si>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</si>
  <si>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</si>
  <si>
    <t>隣保館</t>
    <rPh sb="0" eb="2">
      <t>リンポ</t>
    </rPh>
    <rPh sb="2" eb="3">
      <t>カン</t>
    </rPh>
    <phoneticPr fontId="2"/>
  </si>
  <si>
    <t>地域福祉センター</t>
    <rPh sb="0" eb="2">
      <t>チイキ</t>
    </rPh>
    <rPh sb="2" eb="4">
      <t>フクシ</t>
    </rPh>
    <phoneticPr fontId="2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</si>
  <si>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</si>
  <si>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</si>
  <si>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</si>
  <si>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</si>
  <si>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</si>
  <si>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</si>
  <si>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</si>
  <si>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</si>
  <si>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</si>
  <si>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</si>
  <si>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2"/>
  </si>
  <si>
    <t>授産施設</t>
    <rPh sb="0" eb="2">
      <t>ジュサン</t>
    </rPh>
    <rPh sb="2" eb="4">
      <t>シセツ</t>
    </rPh>
    <phoneticPr fontId="2"/>
  </si>
  <si>
    <t>宿所提供施設</t>
    <rPh sb="0" eb="2">
      <t>シュクショ</t>
    </rPh>
    <rPh sb="2" eb="4">
      <t>テイキョウ</t>
    </rPh>
    <rPh sb="4" eb="6">
      <t>シセツ</t>
    </rPh>
    <phoneticPr fontId="2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</si>
  <si>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2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</si>
  <si>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2"/>
  </si>
  <si>
    <t>3.社協・団体の役職員の立場を離れて取り組む福祉関係の活動・事業に関する功績</t>
    <phoneticPr fontId="9"/>
  </si>
  <si>
    <t>2.所属社協・団体以外の福祉関係の委員会や検討会への参画等、地域や県域での福祉推進における功績</t>
    <phoneticPr fontId="9"/>
  </si>
  <si>
    <t>就任(職)年月日(西暦)</t>
    <phoneticPr fontId="9"/>
  </si>
  <si>
    <t>退任(職)年月日(西暦)</t>
    <rPh sb="9" eb="11">
      <t>セイレキ</t>
    </rPh>
    <phoneticPr fontId="9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</si>
  <si>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9"/>
  </si>
  <si>
    <t>法人格を有しない民間団体の推薦の場合は、当該団体の概要がわかる資料として、</t>
    <phoneticPr fontId="9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</si>
  <si>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9"/>
  </si>
  <si>
    <t>印</t>
    <rPh sb="0" eb="1">
      <t>イン</t>
    </rPh>
    <phoneticPr fontId="9"/>
  </si>
  <si>
    <t>代表者名</t>
    <rPh sb="0" eb="4">
      <t>ダイヒョウシャメイ</t>
    </rPh>
    <phoneticPr fontId="9"/>
  </si>
  <si>
    <t>社協・団体名</t>
    <rPh sb="0" eb="2">
      <t>シャキョウ</t>
    </rPh>
    <rPh sb="3" eb="6">
      <t>ダンタイメイ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</si>
</sst>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1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0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8" fillId="2" borderId="0" xfId="0" applyFont="1" applyFill="1"/>
    <xf numFmtId="176" fontId="0" fillId="4" borderId="0" xfId="0" applyNumberFormat="1" applyFill="1"/>
    <xf numFmtId="176" fontId="0" fillId="4" borderId="0" xfId="0" applyNumberFormat="1" applyFill="1" applyAlignment="1">
      <alignment horizontal="right"/>
    </xf>
    <xf numFmtId="176" fontId="0" fillId="4" borderId="0" xfId="0" applyNumberFormat="1" applyFill="1"/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0" fontId="0" fillId="4" borderId="8" xfId="0" applyFill="1" applyBorder="1" applyAlignment="1">
      <alignment horizontal="right" vertical="center" shrinkToFit="1"/>
    </xf>
    <xf numFmtId="0" fontId="0" fillId="4" borderId="3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4" borderId="36" xfId="0" applyNumberFormat="1" applyFill="1" applyBorder="1" applyAlignment="1">
      <alignment horizontal="left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4" fontId="0" fillId="4" borderId="8" xfId="0" applyNumberForma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41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0" fillId="4" borderId="4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7" fillId="2" borderId="41" xfId="0" applyFont="1" applyFill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left" vertical="center" shrinkToFit="1"/>
    </xf>
    <xf numFmtId="176" fontId="6" fillId="4" borderId="8" xfId="0" applyNumberFormat="1" applyFont="1" applyFill="1" applyBorder="1" applyAlignment="1">
      <alignment horizontal="left" vertical="top" wrapText="1"/>
    </xf>
    <xf numFmtId="176" fontId="6" fillId="4" borderId="3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2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0" fontId="0" fillId="2" borderId="30" xfId="0" applyFill="1" applyBorder="1" applyAlignment="1">
      <alignment horizontal="left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2" borderId="7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0" fillId="0" borderId="4" xfId="0" applyFont="1" applyBorder="1" applyAlignment="1">
      <alignment horizontal="left" wrapText="1" shrinkToFit="1"/>
    </xf>
    <xf numFmtId="0" fontId="10" fillId="0" borderId="0" xfId="0" applyFont="1" applyAlignment="1">
      <alignment horizontal="left" wrapText="1" shrinkToFit="1"/>
    </xf>
    <xf numFmtId="0" fontId="10" fillId="0" borderId="5" xfId="0" applyFont="1" applyBorder="1" applyAlignment="1">
      <alignment horizontal="left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4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4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4" borderId="26" xfId="0" applyNumberFormat="1" applyFill="1" applyBorder="1" applyAlignment="1">
      <alignment horizontal="center"/>
    </xf>
    <xf numFmtId="176" fontId="0" fillId="4" borderId="27" xfId="0" applyNumberFormat="1" applyFill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30480</xdr:colOff>
          <xdr:row>10</xdr:row>
          <xdr:rowOff>137160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60960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tabSelected="1" view="pageLayout" zoomScaleNormal="100" zoomScaleSheetLayoutView="100" workbookViewId="0">
      <selection activeCell="A3" sqref="A3:AT3"/>
    </sheetView>
  </sheetViews>
  <sheetFormatPr defaultColWidth="0.109375" defaultRowHeight="13.2" x14ac:dyDescent="0.2"/>
  <cols>
    <col min="1" max="1" width="3.44140625" style="1" customWidth="1"/>
    <col min="2" max="2" width="2.33203125" style="1" customWidth="1"/>
    <col min="3" max="47" width="2.5546875" style="1" customWidth="1"/>
    <col min="48" max="49" width="2.33203125" style="1" customWidth="1"/>
    <col min="50" max="50" width="4.6640625" style="1" customWidth="1"/>
    <col min="51" max="94" width="2.33203125" style="1" customWidth="1"/>
    <col min="95" max="16384" width="0.109375" style="1"/>
  </cols>
  <sheetData>
    <row r="1" spans="1:52" ht="15" customHeight="1" x14ac:dyDescent="0.2">
      <c r="L1" s="9"/>
      <c r="M1" s="9"/>
      <c r="N1" s="59" t="s">
        <v>15</v>
      </c>
      <c r="O1" s="59"/>
      <c r="P1" s="59"/>
      <c r="Q1" s="225" t="s">
        <v>14</v>
      </c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</row>
    <row r="2" spans="1:52" ht="15" customHeight="1" x14ac:dyDescent="0.2">
      <c r="A2" s="1" t="s">
        <v>21</v>
      </c>
      <c r="L2" s="9"/>
      <c r="M2" s="9"/>
      <c r="N2" s="59"/>
      <c r="O2" s="59"/>
      <c r="P2" s="59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</row>
    <row r="3" spans="1:52" ht="18.75" customHeight="1" x14ac:dyDescent="0.2">
      <c r="A3" s="226" t="s">
        <v>22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5"/>
      <c r="AV3" s="25"/>
      <c r="AW3" s="25"/>
    </row>
    <row r="5" spans="1:52" ht="15" customHeight="1" x14ac:dyDescent="0.2">
      <c r="B5" s="42" t="s">
        <v>0</v>
      </c>
      <c r="C5" s="43"/>
      <c r="D5" s="43"/>
      <c r="E5" s="43"/>
      <c r="F5" s="43"/>
      <c r="G5" s="42" t="s">
        <v>1</v>
      </c>
      <c r="H5" s="43"/>
      <c r="I5" s="54"/>
      <c r="J5" s="54"/>
      <c r="K5" s="54"/>
      <c r="L5" s="43" t="s">
        <v>2</v>
      </c>
      <c r="M5" s="66"/>
      <c r="Y5" s="1" t="s">
        <v>138</v>
      </c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52" ht="15" customHeight="1" x14ac:dyDescent="0.2">
      <c r="B6" s="44"/>
      <c r="C6" s="45"/>
      <c r="D6" s="45"/>
      <c r="E6" s="45"/>
      <c r="F6" s="45"/>
      <c r="G6" s="44"/>
      <c r="H6" s="45"/>
      <c r="I6" s="56"/>
      <c r="J6" s="56"/>
      <c r="K6" s="56"/>
      <c r="L6" s="45"/>
      <c r="M6" s="67"/>
      <c r="Y6" s="1" t="s">
        <v>137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 t="s">
        <v>136</v>
      </c>
    </row>
    <row r="7" spans="1:52" ht="15" customHeight="1" x14ac:dyDescent="0.2"/>
    <row r="8" spans="1:52" x14ac:dyDescent="0.2"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52" ht="17.100000000000001" customHeight="1" x14ac:dyDescent="0.2">
      <c r="A9" s="69" t="s">
        <v>3</v>
      </c>
      <c r="B9" s="70"/>
      <c r="C9" s="70"/>
      <c r="D9" s="70"/>
      <c r="E9" s="70"/>
      <c r="F9" s="71"/>
      <c r="G9" s="76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  <c r="W9" s="79" t="s">
        <v>4</v>
      </c>
      <c r="X9" s="79"/>
      <c r="Y9" s="79"/>
      <c r="Z9" s="79"/>
      <c r="AA9" s="79"/>
      <c r="AB9" s="80"/>
      <c r="AC9" s="72" t="s">
        <v>30</v>
      </c>
      <c r="AD9" s="73"/>
      <c r="AE9" s="81"/>
      <c r="AF9" s="86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8"/>
    </row>
    <row r="10" spans="1:52" ht="17.100000000000001" customHeight="1" x14ac:dyDescent="0.2">
      <c r="A10" s="8"/>
      <c r="B10" s="5"/>
      <c r="C10" s="5"/>
      <c r="D10" s="5"/>
      <c r="E10" s="5"/>
      <c r="F10" s="6"/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4"/>
      <c r="W10" s="98" t="s">
        <v>6</v>
      </c>
      <c r="X10" s="98"/>
      <c r="Y10" s="98"/>
      <c r="Z10" s="98" t="s">
        <v>7</v>
      </c>
      <c r="AA10" s="98"/>
      <c r="AB10" s="136"/>
      <c r="AC10" s="82"/>
      <c r="AD10" s="83"/>
      <c r="AE10" s="84"/>
      <c r="AF10" s="89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</row>
    <row r="11" spans="1:52" ht="17.100000000000001" customHeight="1" x14ac:dyDescent="0.2">
      <c r="A11" s="44" t="s">
        <v>10</v>
      </c>
      <c r="B11" s="45"/>
      <c r="C11" s="45"/>
      <c r="D11" s="45"/>
      <c r="E11" s="45"/>
      <c r="F11" s="67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/>
      <c r="W11" s="99"/>
      <c r="X11" s="99"/>
      <c r="Y11" s="99"/>
      <c r="Z11" s="99"/>
      <c r="AA11" s="99"/>
      <c r="AB11" s="137"/>
      <c r="AC11" s="74"/>
      <c r="AD11" s="75"/>
      <c r="AE11" s="85"/>
      <c r="AF11" s="138">
        <v>46113</v>
      </c>
      <c r="AG11" s="139"/>
      <c r="AH11" s="139"/>
      <c r="AI11" s="139"/>
      <c r="AJ11" s="139"/>
      <c r="AK11" s="139"/>
      <c r="AL11" s="13" t="s">
        <v>38</v>
      </c>
      <c r="AM11" s="13"/>
      <c r="AN11" s="127" t="str">
        <f>DATEDIF(AF9,AF11,"Y")&amp;"歳"&amp;DATEDIF(AF9,AF11,"YM")&amp;"ヶ月"</f>
        <v>126歳3ヶ月</v>
      </c>
      <c r="AO11" s="127"/>
      <c r="AP11" s="127"/>
      <c r="AQ11" s="127"/>
      <c r="AR11" s="127"/>
      <c r="AS11" s="127"/>
      <c r="AT11" s="128"/>
    </row>
    <row r="12" spans="1:52" ht="16.5" customHeight="1" x14ac:dyDescent="0.2">
      <c r="A12" s="236" t="s">
        <v>29</v>
      </c>
      <c r="B12" s="237"/>
      <c r="C12" s="237"/>
      <c r="D12" s="237"/>
      <c r="E12" s="237"/>
      <c r="F12" s="238"/>
      <c r="G12" s="129" t="s">
        <v>56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1"/>
      <c r="S12" s="64" t="s">
        <v>31</v>
      </c>
      <c r="T12" s="65"/>
      <c r="U12" s="65"/>
      <c r="V12" s="65"/>
      <c r="W12" s="66"/>
      <c r="X12" s="227" t="str">
        <f>VLOOKUP(G12,$AY$12:$AZ$54,2,FALSE)</f>
        <v>－</v>
      </c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3"/>
      <c r="AY12" s="1" t="s">
        <v>57</v>
      </c>
      <c r="AZ12" s="1" t="s">
        <v>57</v>
      </c>
    </row>
    <row r="13" spans="1:52" ht="16.5" customHeight="1" x14ac:dyDescent="0.2">
      <c r="A13" s="239"/>
      <c r="B13" s="237"/>
      <c r="C13" s="237"/>
      <c r="D13" s="237"/>
      <c r="E13" s="237"/>
      <c r="F13" s="238"/>
      <c r="G13" s="129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1"/>
      <c r="S13" s="64"/>
      <c r="T13" s="65"/>
      <c r="U13" s="65"/>
      <c r="V13" s="65"/>
      <c r="W13" s="67"/>
      <c r="X13" s="228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5"/>
      <c r="AY13" s="23" t="s">
        <v>39</v>
      </c>
      <c r="AZ13" s="1" t="s">
        <v>45</v>
      </c>
    </row>
    <row r="14" spans="1:52" ht="13.5" customHeight="1" x14ac:dyDescent="0.2">
      <c r="A14" s="125" t="s">
        <v>60</v>
      </c>
      <c r="B14" s="126"/>
      <c r="C14" s="126"/>
      <c r="D14" s="126"/>
      <c r="E14" s="126"/>
      <c r="F14" s="126"/>
      <c r="G14" s="185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7"/>
      <c r="W14" s="73" t="s">
        <v>19</v>
      </c>
      <c r="X14" s="43"/>
      <c r="Y14" s="43"/>
      <c r="Z14" s="66"/>
      <c r="AA14" s="116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8"/>
      <c r="AY14" s="23" t="s">
        <v>40</v>
      </c>
      <c r="AZ14" s="1" t="s">
        <v>46</v>
      </c>
    </row>
    <row r="15" spans="1:52" ht="18" customHeight="1" x14ac:dyDescent="0.2">
      <c r="A15" s="140" t="s">
        <v>55</v>
      </c>
      <c r="B15" s="141"/>
      <c r="C15" s="141"/>
      <c r="D15" s="141"/>
      <c r="E15" s="141"/>
      <c r="F15" s="141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2"/>
      <c r="W15" s="65"/>
      <c r="X15" s="65"/>
      <c r="Y15" s="65"/>
      <c r="Z15" s="68"/>
      <c r="AA15" s="119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1"/>
      <c r="AY15" s="23" t="s">
        <v>41</v>
      </c>
      <c r="AZ15" s="1" t="s">
        <v>47</v>
      </c>
    </row>
    <row r="16" spans="1:52" ht="13.5" customHeight="1" x14ac:dyDescent="0.2">
      <c r="A16" s="232" t="s">
        <v>54</v>
      </c>
      <c r="B16" s="233"/>
      <c r="C16" s="233"/>
      <c r="D16" s="233"/>
      <c r="E16" s="233"/>
      <c r="F16" s="233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9"/>
      <c r="W16" s="65"/>
      <c r="X16" s="65"/>
      <c r="Y16" s="65"/>
      <c r="Z16" s="68"/>
      <c r="AA16" s="119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1"/>
      <c r="AY16" s="23" t="s">
        <v>42</v>
      </c>
      <c r="AZ16" s="1" t="s">
        <v>48</v>
      </c>
    </row>
    <row r="17" spans="1:52" ht="13.5" customHeight="1" x14ac:dyDescent="0.2">
      <c r="A17" s="234"/>
      <c r="B17" s="235"/>
      <c r="C17" s="235"/>
      <c r="D17" s="235"/>
      <c r="E17" s="235"/>
      <c r="F17" s="235"/>
      <c r="G17" s="113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5"/>
      <c r="W17" s="65"/>
      <c r="X17" s="65"/>
      <c r="Y17" s="65"/>
      <c r="Z17" s="68"/>
      <c r="AA17" s="122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4"/>
      <c r="AY17" s="23" t="s">
        <v>43</v>
      </c>
      <c r="AZ17" s="1" t="s">
        <v>49</v>
      </c>
    </row>
    <row r="18" spans="1:52" ht="13.5" customHeight="1" x14ac:dyDescent="0.2">
      <c r="A18" s="2"/>
      <c r="B18" s="3"/>
      <c r="C18" s="64" t="s">
        <v>11</v>
      </c>
      <c r="D18" s="65"/>
      <c r="E18" s="65"/>
      <c r="F18" s="65"/>
      <c r="G18" s="65"/>
      <c r="H18" s="65"/>
      <c r="I18" s="65"/>
      <c r="J18" s="65"/>
      <c r="K18" s="65"/>
      <c r="L18" s="65"/>
      <c r="M18" s="68"/>
      <c r="N18" s="64" t="s">
        <v>20</v>
      </c>
      <c r="O18" s="65"/>
      <c r="P18" s="65"/>
      <c r="Q18" s="65"/>
      <c r="R18" s="65"/>
      <c r="S18" s="65"/>
      <c r="T18" s="65"/>
      <c r="U18" s="65"/>
      <c r="V18" s="65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66"/>
      <c r="AL18" s="42" t="s">
        <v>16</v>
      </c>
      <c r="AM18" s="43"/>
      <c r="AN18" s="43"/>
      <c r="AO18" s="43"/>
      <c r="AP18" s="43"/>
      <c r="AQ18" s="43"/>
      <c r="AR18" s="43"/>
      <c r="AS18" s="43"/>
      <c r="AT18" s="66"/>
      <c r="AY18" s="23" t="s">
        <v>61</v>
      </c>
      <c r="AZ18" s="1" t="s">
        <v>50</v>
      </c>
    </row>
    <row r="19" spans="1:52" ht="13.5" customHeight="1" x14ac:dyDescent="0.2">
      <c r="A19" s="32" t="s">
        <v>12</v>
      </c>
      <c r="B19" s="33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67"/>
      <c r="N19" s="44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67"/>
      <c r="AL19" s="44"/>
      <c r="AM19" s="45"/>
      <c r="AN19" s="45"/>
      <c r="AO19" s="45"/>
      <c r="AP19" s="45"/>
      <c r="AQ19" s="45"/>
      <c r="AR19" s="45"/>
      <c r="AS19" s="45"/>
      <c r="AT19" s="67"/>
      <c r="AY19" s="23" t="s">
        <v>62</v>
      </c>
      <c r="AZ19" s="1" t="s">
        <v>51</v>
      </c>
    </row>
    <row r="20" spans="1:52" ht="15" customHeight="1" x14ac:dyDescent="0.2">
      <c r="A20" s="32"/>
      <c r="B20" s="33"/>
      <c r="C20" s="170" t="s">
        <v>26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2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30"/>
      <c r="AL20" s="47"/>
      <c r="AM20" s="48"/>
      <c r="AN20" s="48"/>
      <c r="AO20" s="48"/>
      <c r="AP20" s="48"/>
      <c r="AQ20" s="48"/>
      <c r="AR20" s="48"/>
      <c r="AS20" s="48"/>
      <c r="AT20" s="49"/>
      <c r="AY20" s="23" t="s">
        <v>63</v>
      </c>
      <c r="AZ20" s="1" t="s">
        <v>122</v>
      </c>
    </row>
    <row r="21" spans="1:52" ht="15" customHeight="1" x14ac:dyDescent="0.2">
      <c r="A21" s="32"/>
      <c r="B21" s="33"/>
      <c r="C21" s="158" t="s">
        <v>27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60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2"/>
      <c r="AL21" s="50"/>
      <c r="AM21" s="51"/>
      <c r="AN21" s="51"/>
      <c r="AO21" s="51"/>
      <c r="AP21" s="51"/>
      <c r="AQ21" s="51"/>
      <c r="AR21" s="51"/>
      <c r="AS21" s="51"/>
      <c r="AT21" s="52"/>
      <c r="AY21" s="23" t="s">
        <v>64</v>
      </c>
      <c r="AZ21" s="1" t="s">
        <v>52</v>
      </c>
    </row>
    <row r="22" spans="1:52" ht="15" customHeight="1" x14ac:dyDescent="0.2">
      <c r="A22" s="32"/>
      <c r="B22" s="33"/>
      <c r="C22" s="158" t="s">
        <v>13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60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2"/>
      <c r="AL22" s="50"/>
      <c r="AM22" s="51"/>
      <c r="AN22" s="51"/>
      <c r="AO22" s="51"/>
      <c r="AP22" s="51"/>
      <c r="AQ22" s="51"/>
      <c r="AR22" s="51"/>
      <c r="AS22" s="51"/>
      <c r="AT22" s="52"/>
      <c r="AY22" s="23" t="s">
        <v>65</v>
      </c>
      <c r="AZ22" s="1" t="s">
        <v>53</v>
      </c>
    </row>
    <row r="23" spans="1:52" ht="15" customHeight="1" x14ac:dyDescent="0.2">
      <c r="A23" s="32"/>
      <c r="B23" s="33"/>
      <c r="C23" s="173" t="s">
        <v>28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5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2"/>
      <c r="AL23" s="50"/>
      <c r="AM23" s="51"/>
      <c r="AN23" s="51"/>
      <c r="AO23" s="51"/>
      <c r="AP23" s="51"/>
      <c r="AQ23" s="51"/>
      <c r="AR23" s="51"/>
      <c r="AS23" s="51"/>
      <c r="AT23" s="52"/>
      <c r="AY23" s="23" t="s">
        <v>66</v>
      </c>
      <c r="AZ23" s="1" t="s">
        <v>123</v>
      </c>
    </row>
    <row r="24" spans="1:52" ht="15" customHeight="1" x14ac:dyDescent="0.2">
      <c r="A24" s="32"/>
      <c r="B24" s="33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8"/>
      <c r="AL24" s="50"/>
      <c r="AM24" s="51"/>
      <c r="AN24" s="51"/>
      <c r="AO24" s="51"/>
      <c r="AP24" s="51"/>
      <c r="AQ24" s="51"/>
      <c r="AR24" s="51"/>
      <c r="AS24" s="51"/>
      <c r="AT24" s="52"/>
      <c r="AY24" s="23" t="s">
        <v>67</v>
      </c>
      <c r="AZ24" s="1" t="s">
        <v>68</v>
      </c>
    </row>
    <row r="25" spans="1:52" ht="15" customHeight="1" x14ac:dyDescent="0.2">
      <c r="A25" s="32"/>
      <c r="B25" s="33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5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7"/>
      <c r="AL25" s="50"/>
      <c r="AM25" s="51"/>
      <c r="AN25" s="51"/>
      <c r="AO25" s="51"/>
      <c r="AP25" s="51"/>
      <c r="AQ25" s="51"/>
      <c r="AR25" s="51"/>
      <c r="AS25" s="51"/>
      <c r="AT25" s="52"/>
      <c r="AY25" s="23" t="s">
        <v>69</v>
      </c>
      <c r="AZ25" s="1" t="s">
        <v>72</v>
      </c>
    </row>
    <row r="26" spans="1:52" ht="20.100000000000001" customHeight="1" x14ac:dyDescent="0.2">
      <c r="A26" s="30" t="s">
        <v>25</v>
      </c>
      <c r="B26" s="31"/>
      <c r="C26" s="72" t="s">
        <v>32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81"/>
      <c r="U26" s="60">
        <f>INT(AX46/12)</f>
        <v>0</v>
      </c>
      <c r="V26" s="61"/>
      <c r="W26" s="104" t="s">
        <v>8</v>
      </c>
      <c r="X26" s="61">
        <f>MOD(AX46,12)</f>
        <v>0</v>
      </c>
      <c r="Y26" s="101" t="s">
        <v>9</v>
      </c>
      <c r="Z26" s="101"/>
      <c r="AA26" s="101" t="s">
        <v>33</v>
      </c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2"/>
      <c r="AY26" s="23" t="s">
        <v>70</v>
      </c>
      <c r="AZ26" s="1" t="s">
        <v>73</v>
      </c>
    </row>
    <row r="27" spans="1:52" ht="20.100000000000001" customHeight="1" x14ac:dyDescent="0.2">
      <c r="A27" s="32"/>
      <c r="B27" s="33"/>
      <c r="C27" s="7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85"/>
      <c r="U27" s="62"/>
      <c r="V27" s="63"/>
      <c r="W27" s="105"/>
      <c r="X27" s="63"/>
      <c r="Y27" s="103"/>
      <c r="Z27" s="103"/>
      <c r="AA27" s="10" t="s">
        <v>34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  <c r="AM27" s="15"/>
      <c r="AN27" s="15"/>
      <c r="AO27" s="15"/>
      <c r="AP27" s="15"/>
      <c r="AQ27" s="15"/>
      <c r="AR27" s="15"/>
      <c r="AS27" s="15"/>
      <c r="AT27" s="16"/>
      <c r="AY27" s="23" t="s">
        <v>71</v>
      </c>
      <c r="AZ27" s="1" t="s">
        <v>74</v>
      </c>
    </row>
    <row r="28" spans="1:52" ht="15" customHeight="1" x14ac:dyDescent="0.2">
      <c r="A28" s="32"/>
      <c r="B28" s="33"/>
      <c r="C28" s="42" t="s">
        <v>131</v>
      </c>
      <c r="D28" s="43"/>
      <c r="E28" s="43"/>
      <c r="F28" s="43"/>
      <c r="G28" s="43"/>
      <c r="H28" s="43"/>
      <c r="I28" s="43"/>
      <c r="J28" s="43"/>
      <c r="K28" s="66"/>
      <c r="L28" s="42" t="s">
        <v>132</v>
      </c>
      <c r="M28" s="43"/>
      <c r="N28" s="43"/>
      <c r="O28" s="43"/>
      <c r="P28" s="43"/>
      <c r="Q28" s="43"/>
      <c r="R28" s="43"/>
      <c r="S28" s="43"/>
      <c r="T28" s="66"/>
      <c r="U28" s="42" t="s">
        <v>5</v>
      </c>
      <c r="V28" s="203"/>
      <c r="W28" s="203"/>
      <c r="X28" s="203"/>
      <c r="Y28" s="203"/>
      <c r="Z28" s="203"/>
      <c r="AA28" s="168" t="s">
        <v>24</v>
      </c>
      <c r="AB28" s="43"/>
      <c r="AC28" s="43"/>
      <c r="AD28" s="43"/>
      <c r="AE28" s="43"/>
      <c r="AF28" s="43"/>
      <c r="AG28" s="43"/>
      <c r="AH28" s="43"/>
      <c r="AI28" s="43"/>
      <c r="AJ28" s="43"/>
      <c r="AK28" s="42" t="s">
        <v>59</v>
      </c>
      <c r="AL28" s="43"/>
      <c r="AM28" s="43"/>
      <c r="AN28" s="43"/>
      <c r="AO28" s="43"/>
      <c r="AP28" s="43"/>
      <c r="AQ28" s="43"/>
      <c r="AR28" s="43"/>
      <c r="AS28" s="43"/>
      <c r="AT28" s="66"/>
      <c r="AY28" s="23" t="s">
        <v>75</v>
      </c>
      <c r="AZ28" s="1" t="s">
        <v>78</v>
      </c>
    </row>
    <row r="29" spans="1:52" ht="15" customHeight="1" x14ac:dyDescent="0.2">
      <c r="A29" s="32"/>
      <c r="B29" s="33"/>
      <c r="C29" s="44"/>
      <c r="D29" s="45"/>
      <c r="E29" s="45"/>
      <c r="F29" s="45"/>
      <c r="G29" s="45"/>
      <c r="H29" s="45"/>
      <c r="I29" s="45"/>
      <c r="J29" s="45"/>
      <c r="K29" s="67"/>
      <c r="L29" s="44"/>
      <c r="M29" s="45"/>
      <c r="N29" s="45"/>
      <c r="O29" s="45"/>
      <c r="P29" s="45"/>
      <c r="Q29" s="45"/>
      <c r="R29" s="45"/>
      <c r="S29" s="45"/>
      <c r="T29" s="67"/>
      <c r="U29" s="204"/>
      <c r="V29" s="205"/>
      <c r="W29" s="205"/>
      <c r="X29" s="205"/>
      <c r="Y29" s="205"/>
      <c r="Z29" s="205"/>
      <c r="AA29" s="169"/>
      <c r="AB29" s="45"/>
      <c r="AC29" s="45"/>
      <c r="AD29" s="45"/>
      <c r="AE29" s="45"/>
      <c r="AF29" s="45"/>
      <c r="AG29" s="45"/>
      <c r="AH29" s="45"/>
      <c r="AI29" s="45"/>
      <c r="AJ29" s="45"/>
      <c r="AK29" s="44"/>
      <c r="AL29" s="45"/>
      <c r="AM29" s="45"/>
      <c r="AN29" s="45"/>
      <c r="AO29" s="45"/>
      <c r="AP29" s="45"/>
      <c r="AQ29" s="45"/>
      <c r="AR29" s="45"/>
      <c r="AS29" s="45"/>
      <c r="AT29" s="67"/>
      <c r="AY29" s="23" t="s">
        <v>76</v>
      </c>
      <c r="AZ29" s="1" t="s">
        <v>79</v>
      </c>
    </row>
    <row r="30" spans="1:52" ht="15" customHeight="1" x14ac:dyDescent="0.2">
      <c r="A30" s="32"/>
      <c r="B30" s="33"/>
      <c r="C30" s="106"/>
      <c r="D30" s="198"/>
      <c r="E30" s="198"/>
      <c r="F30" s="198"/>
      <c r="G30" s="198"/>
      <c r="H30" s="198"/>
      <c r="I30" s="198"/>
      <c r="J30" s="198"/>
      <c r="K30" s="199"/>
      <c r="L30" s="231"/>
      <c r="M30" s="54"/>
      <c r="N30" s="54"/>
      <c r="O30" s="54"/>
      <c r="P30" s="54"/>
      <c r="Q30" s="54"/>
      <c r="R30" s="54"/>
      <c r="S30" s="54"/>
      <c r="T30" s="191"/>
      <c r="U30" s="53" t="str">
        <f>DATEDIF(C30,L30+1,"Y")&amp;"年"&amp;DATEDIF(C30,L30+1,"YＭ")&amp;"ヶ月"</f>
        <v>0年0ヶ月</v>
      </c>
      <c r="V30" s="54"/>
      <c r="W30" s="54"/>
      <c r="X30" s="54"/>
      <c r="Y30" s="54"/>
      <c r="Z30" s="54"/>
      <c r="AA30" s="224"/>
      <c r="AB30" s="218"/>
      <c r="AC30" s="218"/>
      <c r="AD30" s="218"/>
      <c r="AE30" s="218"/>
      <c r="AF30" s="218"/>
      <c r="AG30" s="218"/>
      <c r="AH30" s="218"/>
      <c r="AI30" s="218"/>
      <c r="AJ30" s="218"/>
      <c r="AK30" s="217"/>
      <c r="AL30" s="218"/>
      <c r="AM30" s="218"/>
      <c r="AN30" s="218"/>
      <c r="AO30" s="218"/>
      <c r="AP30" s="218"/>
      <c r="AQ30" s="218"/>
      <c r="AR30" s="218"/>
      <c r="AS30" s="218"/>
      <c r="AT30" s="219"/>
      <c r="AX30" s="46">
        <f>DATEDIF(C30,L30+1,"M")</f>
        <v>0</v>
      </c>
      <c r="AY30" s="23" t="s">
        <v>77</v>
      </c>
      <c r="AZ30" s="1" t="s">
        <v>80</v>
      </c>
    </row>
    <row r="31" spans="1:52" ht="15" customHeight="1" x14ac:dyDescent="0.2">
      <c r="A31" s="32"/>
      <c r="B31" s="33"/>
      <c r="C31" s="200"/>
      <c r="D31" s="201"/>
      <c r="E31" s="201"/>
      <c r="F31" s="201"/>
      <c r="G31" s="201"/>
      <c r="H31" s="201"/>
      <c r="I31" s="201"/>
      <c r="J31" s="201"/>
      <c r="K31" s="202"/>
      <c r="L31" s="39"/>
      <c r="M31" s="40"/>
      <c r="N31" s="40"/>
      <c r="O31" s="40"/>
      <c r="P31" s="40"/>
      <c r="Q31" s="40"/>
      <c r="R31" s="40"/>
      <c r="S31" s="40"/>
      <c r="T31" s="41"/>
      <c r="U31" s="39"/>
      <c r="V31" s="40"/>
      <c r="W31" s="40"/>
      <c r="X31" s="40"/>
      <c r="Y31" s="40"/>
      <c r="Z31" s="40"/>
      <c r="AA31" s="223"/>
      <c r="AB31" s="221"/>
      <c r="AC31" s="221"/>
      <c r="AD31" s="221"/>
      <c r="AE31" s="221"/>
      <c r="AF31" s="221"/>
      <c r="AG31" s="221"/>
      <c r="AH31" s="221"/>
      <c r="AI31" s="221"/>
      <c r="AJ31" s="221"/>
      <c r="AK31" s="220"/>
      <c r="AL31" s="221"/>
      <c r="AM31" s="221"/>
      <c r="AN31" s="221"/>
      <c r="AO31" s="221"/>
      <c r="AP31" s="221"/>
      <c r="AQ31" s="221"/>
      <c r="AR31" s="221"/>
      <c r="AS31" s="221"/>
      <c r="AT31" s="222"/>
      <c r="AX31" s="46"/>
      <c r="AY31" s="23" t="s">
        <v>81</v>
      </c>
      <c r="AZ31" s="1" t="s">
        <v>85</v>
      </c>
    </row>
    <row r="32" spans="1:52" ht="15" customHeight="1" x14ac:dyDescent="0.2">
      <c r="A32" s="32"/>
      <c r="B32" s="33"/>
      <c r="C32" s="100"/>
      <c r="D32" s="37"/>
      <c r="E32" s="37"/>
      <c r="F32" s="37"/>
      <c r="G32" s="37"/>
      <c r="H32" s="37"/>
      <c r="I32" s="37"/>
      <c r="J32" s="37"/>
      <c r="K32" s="38"/>
      <c r="L32" s="100"/>
      <c r="M32" s="37"/>
      <c r="N32" s="37"/>
      <c r="O32" s="37"/>
      <c r="P32" s="37"/>
      <c r="Q32" s="37"/>
      <c r="R32" s="37"/>
      <c r="S32" s="37"/>
      <c r="T32" s="38"/>
      <c r="U32" s="36" t="str">
        <f>DATEDIF(C32,L32+1,"Y")&amp;"年"&amp;DATEDIF(C32,L32+1,"YＭ")&amp;"ヶ月"</f>
        <v>0年0ヶ月</v>
      </c>
      <c r="V32" s="37"/>
      <c r="W32" s="37"/>
      <c r="X32" s="37"/>
      <c r="Y32" s="37"/>
      <c r="Z32" s="37"/>
      <c r="AA32" s="209"/>
      <c r="AB32" s="210"/>
      <c r="AC32" s="210"/>
      <c r="AD32" s="210"/>
      <c r="AE32" s="210"/>
      <c r="AF32" s="210"/>
      <c r="AG32" s="210"/>
      <c r="AH32" s="210"/>
      <c r="AI32" s="210"/>
      <c r="AJ32" s="210"/>
      <c r="AK32" s="213"/>
      <c r="AL32" s="210"/>
      <c r="AM32" s="210"/>
      <c r="AN32" s="210"/>
      <c r="AO32" s="210"/>
      <c r="AP32" s="210"/>
      <c r="AQ32" s="210"/>
      <c r="AR32" s="210"/>
      <c r="AS32" s="210"/>
      <c r="AT32" s="214"/>
      <c r="AX32" s="46">
        <f t="shared" ref="AX32" si="0">DATEDIF(C32,L32+1,"M")</f>
        <v>0</v>
      </c>
      <c r="AY32" s="23" t="s">
        <v>82</v>
      </c>
      <c r="AZ32" s="1" t="s">
        <v>88</v>
      </c>
    </row>
    <row r="33" spans="1:52" ht="15" customHeight="1" x14ac:dyDescent="0.2">
      <c r="A33" s="32"/>
      <c r="B33" s="33"/>
      <c r="C33" s="39"/>
      <c r="D33" s="40"/>
      <c r="E33" s="40"/>
      <c r="F33" s="40"/>
      <c r="G33" s="40"/>
      <c r="H33" s="40"/>
      <c r="I33" s="40"/>
      <c r="J33" s="40"/>
      <c r="K33" s="41"/>
      <c r="L33" s="39"/>
      <c r="M33" s="40"/>
      <c r="N33" s="40"/>
      <c r="O33" s="40"/>
      <c r="P33" s="40"/>
      <c r="Q33" s="40"/>
      <c r="R33" s="40"/>
      <c r="S33" s="40"/>
      <c r="T33" s="41"/>
      <c r="U33" s="39"/>
      <c r="V33" s="40"/>
      <c r="W33" s="40"/>
      <c r="X33" s="40"/>
      <c r="Y33" s="40"/>
      <c r="Z33" s="40"/>
      <c r="AA33" s="223"/>
      <c r="AB33" s="221"/>
      <c r="AC33" s="221"/>
      <c r="AD33" s="221"/>
      <c r="AE33" s="221"/>
      <c r="AF33" s="221"/>
      <c r="AG33" s="221"/>
      <c r="AH33" s="221"/>
      <c r="AI33" s="221"/>
      <c r="AJ33" s="221"/>
      <c r="AK33" s="220"/>
      <c r="AL33" s="221"/>
      <c r="AM33" s="221"/>
      <c r="AN33" s="221"/>
      <c r="AO33" s="221"/>
      <c r="AP33" s="221"/>
      <c r="AQ33" s="221"/>
      <c r="AR33" s="221"/>
      <c r="AS33" s="221"/>
      <c r="AT33" s="222"/>
      <c r="AX33" s="46"/>
      <c r="AY33" s="23" t="s">
        <v>83</v>
      </c>
      <c r="AZ33" s="7" t="s">
        <v>86</v>
      </c>
    </row>
    <row r="34" spans="1:52" ht="15" customHeight="1" x14ac:dyDescent="0.2">
      <c r="A34" s="32"/>
      <c r="B34" s="33"/>
      <c r="C34" s="100"/>
      <c r="D34" s="37"/>
      <c r="E34" s="37"/>
      <c r="F34" s="37"/>
      <c r="G34" s="37"/>
      <c r="H34" s="37"/>
      <c r="I34" s="37"/>
      <c r="J34" s="37"/>
      <c r="K34" s="38"/>
      <c r="L34" s="100"/>
      <c r="M34" s="37"/>
      <c r="N34" s="37"/>
      <c r="O34" s="37"/>
      <c r="P34" s="37"/>
      <c r="Q34" s="37"/>
      <c r="R34" s="37"/>
      <c r="S34" s="37"/>
      <c r="T34" s="38"/>
      <c r="U34" s="36" t="str">
        <f>DATEDIF(C34,L34+1,"Y")&amp;"年"&amp;DATEDIF(C34,L34+1,"YＭ")&amp;"ヶ月"</f>
        <v>0年0ヶ月</v>
      </c>
      <c r="V34" s="37"/>
      <c r="W34" s="37"/>
      <c r="X34" s="37"/>
      <c r="Y34" s="37"/>
      <c r="Z34" s="37"/>
      <c r="AA34" s="209"/>
      <c r="AB34" s="210"/>
      <c r="AC34" s="210"/>
      <c r="AD34" s="210"/>
      <c r="AE34" s="210"/>
      <c r="AF34" s="210"/>
      <c r="AG34" s="210"/>
      <c r="AH34" s="210"/>
      <c r="AI34" s="210"/>
      <c r="AJ34" s="210"/>
      <c r="AK34" s="213"/>
      <c r="AL34" s="210"/>
      <c r="AM34" s="210"/>
      <c r="AN34" s="210"/>
      <c r="AO34" s="210"/>
      <c r="AP34" s="210"/>
      <c r="AQ34" s="210"/>
      <c r="AR34" s="210"/>
      <c r="AS34" s="210"/>
      <c r="AT34" s="214"/>
      <c r="AX34" s="46">
        <f t="shared" ref="AX34" si="1">DATEDIF(C34,L34+1,"M")</f>
        <v>0</v>
      </c>
      <c r="AY34" s="24" t="s">
        <v>84</v>
      </c>
      <c r="AZ34" s="1" t="s">
        <v>87</v>
      </c>
    </row>
    <row r="35" spans="1:52" ht="15" customHeight="1" x14ac:dyDescent="0.2">
      <c r="A35" s="32"/>
      <c r="B35" s="33"/>
      <c r="C35" s="39"/>
      <c r="D35" s="40"/>
      <c r="E35" s="40"/>
      <c r="F35" s="40"/>
      <c r="G35" s="40"/>
      <c r="H35" s="40"/>
      <c r="I35" s="40"/>
      <c r="J35" s="40"/>
      <c r="K35" s="41"/>
      <c r="L35" s="39"/>
      <c r="M35" s="40"/>
      <c r="N35" s="40"/>
      <c r="O35" s="40"/>
      <c r="P35" s="40"/>
      <c r="Q35" s="40"/>
      <c r="R35" s="40"/>
      <c r="S35" s="40"/>
      <c r="T35" s="41"/>
      <c r="U35" s="39"/>
      <c r="V35" s="40"/>
      <c r="W35" s="40"/>
      <c r="X35" s="40"/>
      <c r="Y35" s="40"/>
      <c r="Z35" s="40"/>
      <c r="AA35" s="223"/>
      <c r="AB35" s="221"/>
      <c r="AC35" s="221"/>
      <c r="AD35" s="221"/>
      <c r="AE35" s="221"/>
      <c r="AF35" s="221"/>
      <c r="AG35" s="221"/>
      <c r="AH35" s="221"/>
      <c r="AI35" s="221"/>
      <c r="AJ35" s="221"/>
      <c r="AK35" s="220"/>
      <c r="AL35" s="221"/>
      <c r="AM35" s="221"/>
      <c r="AN35" s="221"/>
      <c r="AO35" s="221"/>
      <c r="AP35" s="221"/>
      <c r="AQ35" s="221"/>
      <c r="AR35" s="221"/>
      <c r="AS35" s="221"/>
      <c r="AT35" s="222"/>
      <c r="AX35" s="46"/>
      <c r="AY35" s="24" t="s">
        <v>89</v>
      </c>
      <c r="AZ35" s="7" t="s">
        <v>101</v>
      </c>
    </row>
    <row r="36" spans="1:52" ht="15" customHeight="1" x14ac:dyDescent="0.2">
      <c r="A36" s="32"/>
      <c r="B36" s="33"/>
      <c r="C36" s="36"/>
      <c r="D36" s="37"/>
      <c r="E36" s="37"/>
      <c r="F36" s="37"/>
      <c r="G36" s="37"/>
      <c r="H36" s="37"/>
      <c r="I36" s="37"/>
      <c r="J36" s="37"/>
      <c r="K36" s="38"/>
      <c r="L36" s="36"/>
      <c r="M36" s="37"/>
      <c r="N36" s="37"/>
      <c r="O36" s="37"/>
      <c r="P36" s="37"/>
      <c r="Q36" s="37"/>
      <c r="R36" s="37"/>
      <c r="S36" s="37"/>
      <c r="T36" s="38"/>
      <c r="U36" s="36" t="str">
        <f>DATEDIF(C36,L36+1,"Y")&amp;"年"&amp;DATEDIF(C36,L36+1,"YＭ")&amp;"ヶ月"</f>
        <v>0年0ヶ月</v>
      </c>
      <c r="V36" s="37"/>
      <c r="W36" s="37"/>
      <c r="X36" s="37"/>
      <c r="Y36" s="37"/>
      <c r="Z36" s="37"/>
      <c r="AA36" s="209"/>
      <c r="AB36" s="210"/>
      <c r="AC36" s="210"/>
      <c r="AD36" s="210"/>
      <c r="AE36" s="210"/>
      <c r="AF36" s="210"/>
      <c r="AG36" s="210"/>
      <c r="AH36" s="210"/>
      <c r="AI36" s="210"/>
      <c r="AJ36" s="210"/>
      <c r="AK36" s="213"/>
      <c r="AL36" s="210"/>
      <c r="AM36" s="210"/>
      <c r="AN36" s="210"/>
      <c r="AO36" s="210"/>
      <c r="AP36" s="210"/>
      <c r="AQ36" s="210"/>
      <c r="AR36" s="210"/>
      <c r="AS36" s="210"/>
      <c r="AT36" s="214"/>
      <c r="AX36" s="46">
        <f t="shared" ref="AX36" si="2">DATEDIF(C36,L36+1,"M")</f>
        <v>0</v>
      </c>
      <c r="AY36" s="23" t="s">
        <v>90</v>
      </c>
      <c r="AZ36" s="1" t="s">
        <v>92</v>
      </c>
    </row>
    <row r="37" spans="1:52" ht="15" customHeight="1" x14ac:dyDescent="0.2">
      <c r="A37" s="32"/>
      <c r="B37" s="33"/>
      <c r="C37" s="39"/>
      <c r="D37" s="40"/>
      <c r="E37" s="40"/>
      <c r="F37" s="40"/>
      <c r="G37" s="40"/>
      <c r="H37" s="40"/>
      <c r="I37" s="40"/>
      <c r="J37" s="40"/>
      <c r="K37" s="41"/>
      <c r="L37" s="39"/>
      <c r="M37" s="40"/>
      <c r="N37" s="40"/>
      <c r="O37" s="40"/>
      <c r="P37" s="40"/>
      <c r="Q37" s="40"/>
      <c r="R37" s="40"/>
      <c r="S37" s="40"/>
      <c r="T37" s="41"/>
      <c r="U37" s="39"/>
      <c r="V37" s="40"/>
      <c r="W37" s="40"/>
      <c r="X37" s="40"/>
      <c r="Y37" s="40"/>
      <c r="Z37" s="40"/>
      <c r="AA37" s="223"/>
      <c r="AB37" s="221"/>
      <c r="AC37" s="221"/>
      <c r="AD37" s="221"/>
      <c r="AE37" s="221"/>
      <c r="AF37" s="221"/>
      <c r="AG37" s="221"/>
      <c r="AH37" s="221"/>
      <c r="AI37" s="221"/>
      <c r="AJ37" s="221"/>
      <c r="AK37" s="220"/>
      <c r="AL37" s="221"/>
      <c r="AM37" s="221"/>
      <c r="AN37" s="221"/>
      <c r="AO37" s="221"/>
      <c r="AP37" s="221"/>
      <c r="AQ37" s="221"/>
      <c r="AR37" s="221"/>
      <c r="AS37" s="221"/>
      <c r="AT37" s="222"/>
      <c r="AX37" s="46"/>
      <c r="AY37" s="23" t="s">
        <v>91</v>
      </c>
      <c r="AZ37" s="1" t="s">
        <v>93</v>
      </c>
    </row>
    <row r="38" spans="1:52" ht="15" customHeight="1" x14ac:dyDescent="0.2">
      <c r="A38" s="32"/>
      <c r="B38" s="33"/>
      <c r="C38" s="36"/>
      <c r="D38" s="37"/>
      <c r="E38" s="37"/>
      <c r="F38" s="37"/>
      <c r="G38" s="37"/>
      <c r="H38" s="37"/>
      <c r="I38" s="37"/>
      <c r="J38" s="37"/>
      <c r="K38" s="38"/>
      <c r="L38" s="36"/>
      <c r="M38" s="37"/>
      <c r="N38" s="37"/>
      <c r="O38" s="37"/>
      <c r="P38" s="37"/>
      <c r="Q38" s="37"/>
      <c r="R38" s="37"/>
      <c r="S38" s="37"/>
      <c r="T38" s="38"/>
      <c r="U38" s="36" t="str">
        <f>DATEDIF(C38,L38+1,"Y")&amp;"年"&amp;DATEDIF(C38,L38+1,"YＭ")&amp;"ヶ月"</f>
        <v>0年0ヶ月</v>
      </c>
      <c r="V38" s="37"/>
      <c r="W38" s="37"/>
      <c r="X38" s="37"/>
      <c r="Y38" s="37"/>
      <c r="Z38" s="37"/>
      <c r="AA38" s="209"/>
      <c r="AB38" s="210"/>
      <c r="AC38" s="210"/>
      <c r="AD38" s="210"/>
      <c r="AE38" s="210"/>
      <c r="AF38" s="210"/>
      <c r="AG38" s="210"/>
      <c r="AH38" s="210"/>
      <c r="AI38" s="210"/>
      <c r="AJ38" s="210"/>
      <c r="AK38" s="213"/>
      <c r="AL38" s="210"/>
      <c r="AM38" s="210"/>
      <c r="AN38" s="210"/>
      <c r="AO38" s="210"/>
      <c r="AP38" s="210"/>
      <c r="AQ38" s="210"/>
      <c r="AR38" s="210"/>
      <c r="AS38" s="210"/>
      <c r="AT38" s="214"/>
      <c r="AX38" s="46">
        <f t="shared" ref="AX38" si="3">DATEDIF(C38,L38+1,"M")</f>
        <v>0</v>
      </c>
      <c r="AY38" s="24" t="s">
        <v>102</v>
      </c>
      <c r="AZ38" s="1" t="s">
        <v>94</v>
      </c>
    </row>
    <row r="39" spans="1:52" ht="15" customHeight="1" x14ac:dyDescent="0.2">
      <c r="A39" s="32"/>
      <c r="B39" s="33"/>
      <c r="C39" s="39"/>
      <c r="D39" s="40"/>
      <c r="E39" s="40"/>
      <c r="F39" s="40"/>
      <c r="G39" s="40"/>
      <c r="H39" s="40"/>
      <c r="I39" s="40"/>
      <c r="J39" s="40"/>
      <c r="K39" s="41"/>
      <c r="L39" s="39"/>
      <c r="M39" s="40"/>
      <c r="N39" s="40"/>
      <c r="O39" s="40"/>
      <c r="P39" s="40"/>
      <c r="Q39" s="40"/>
      <c r="R39" s="40"/>
      <c r="S39" s="40"/>
      <c r="T39" s="41"/>
      <c r="U39" s="39"/>
      <c r="V39" s="40"/>
      <c r="W39" s="40"/>
      <c r="X39" s="40"/>
      <c r="Y39" s="40"/>
      <c r="Z39" s="40"/>
      <c r="AA39" s="223"/>
      <c r="AB39" s="221"/>
      <c r="AC39" s="221"/>
      <c r="AD39" s="221"/>
      <c r="AE39" s="221"/>
      <c r="AF39" s="221"/>
      <c r="AG39" s="221"/>
      <c r="AH39" s="221"/>
      <c r="AI39" s="221"/>
      <c r="AJ39" s="221"/>
      <c r="AK39" s="220"/>
      <c r="AL39" s="221"/>
      <c r="AM39" s="221"/>
      <c r="AN39" s="221"/>
      <c r="AO39" s="221"/>
      <c r="AP39" s="221"/>
      <c r="AQ39" s="221"/>
      <c r="AR39" s="221"/>
      <c r="AS39" s="221"/>
      <c r="AT39" s="222"/>
      <c r="AX39" s="46"/>
      <c r="AY39" s="23" t="s">
        <v>103</v>
      </c>
      <c r="AZ39" s="1" t="s">
        <v>95</v>
      </c>
    </row>
    <row r="40" spans="1:52" ht="15" customHeight="1" x14ac:dyDescent="0.2">
      <c r="A40" s="32"/>
      <c r="B40" s="33"/>
      <c r="C40" s="36"/>
      <c r="D40" s="37"/>
      <c r="E40" s="37"/>
      <c r="F40" s="37"/>
      <c r="G40" s="37"/>
      <c r="H40" s="37"/>
      <c r="I40" s="37"/>
      <c r="J40" s="37"/>
      <c r="K40" s="38"/>
      <c r="L40" s="36"/>
      <c r="M40" s="37"/>
      <c r="N40" s="37"/>
      <c r="O40" s="37"/>
      <c r="P40" s="37"/>
      <c r="Q40" s="37"/>
      <c r="R40" s="37"/>
      <c r="S40" s="37"/>
      <c r="T40" s="38"/>
      <c r="U40" s="36" t="str">
        <f>DATEDIF(C40,L40+1,"Y")&amp;"年"&amp;DATEDIF(C40,L40+1,"YＭ")&amp;"ヶ月"</f>
        <v>0年0ヶ月</v>
      </c>
      <c r="V40" s="37"/>
      <c r="W40" s="37"/>
      <c r="X40" s="37"/>
      <c r="Y40" s="37"/>
      <c r="Z40" s="37"/>
      <c r="AA40" s="209"/>
      <c r="AB40" s="210"/>
      <c r="AC40" s="210"/>
      <c r="AD40" s="210"/>
      <c r="AE40" s="210"/>
      <c r="AF40" s="210"/>
      <c r="AG40" s="210"/>
      <c r="AH40" s="210"/>
      <c r="AI40" s="210"/>
      <c r="AJ40" s="210"/>
      <c r="AK40" s="213"/>
      <c r="AL40" s="210"/>
      <c r="AM40" s="210"/>
      <c r="AN40" s="210"/>
      <c r="AO40" s="210"/>
      <c r="AP40" s="210"/>
      <c r="AQ40" s="210"/>
      <c r="AR40" s="210"/>
      <c r="AS40" s="210"/>
      <c r="AT40" s="214"/>
      <c r="AX40" s="46">
        <f t="shared" ref="AX40" si="4">DATEDIF(C40,L40+1,"M")</f>
        <v>0</v>
      </c>
      <c r="AY40" s="23" t="s">
        <v>104</v>
      </c>
      <c r="AZ40" s="1" t="s">
        <v>96</v>
      </c>
    </row>
    <row r="41" spans="1:52" ht="15" customHeight="1" x14ac:dyDescent="0.2">
      <c r="A41" s="32"/>
      <c r="B41" s="33"/>
      <c r="C41" s="39"/>
      <c r="D41" s="40"/>
      <c r="E41" s="40"/>
      <c r="F41" s="40"/>
      <c r="G41" s="40"/>
      <c r="H41" s="40"/>
      <c r="I41" s="40"/>
      <c r="J41" s="40"/>
      <c r="K41" s="41"/>
      <c r="L41" s="39"/>
      <c r="M41" s="40"/>
      <c r="N41" s="40"/>
      <c r="O41" s="40"/>
      <c r="P41" s="40"/>
      <c r="Q41" s="40"/>
      <c r="R41" s="40"/>
      <c r="S41" s="40"/>
      <c r="T41" s="41"/>
      <c r="U41" s="39"/>
      <c r="V41" s="40"/>
      <c r="W41" s="40"/>
      <c r="X41" s="40"/>
      <c r="Y41" s="40"/>
      <c r="Z41" s="40"/>
      <c r="AA41" s="223"/>
      <c r="AB41" s="221"/>
      <c r="AC41" s="221"/>
      <c r="AD41" s="221"/>
      <c r="AE41" s="221"/>
      <c r="AF41" s="221"/>
      <c r="AG41" s="221"/>
      <c r="AH41" s="221"/>
      <c r="AI41" s="221"/>
      <c r="AJ41" s="221"/>
      <c r="AK41" s="220"/>
      <c r="AL41" s="221"/>
      <c r="AM41" s="221"/>
      <c r="AN41" s="221"/>
      <c r="AO41" s="221"/>
      <c r="AP41" s="221"/>
      <c r="AQ41" s="221"/>
      <c r="AR41" s="221"/>
      <c r="AS41" s="221"/>
      <c r="AT41" s="222"/>
      <c r="AX41" s="46"/>
      <c r="AY41" s="24" t="s">
        <v>105</v>
      </c>
      <c r="AZ41" s="1" t="s">
        <v>97</v>
      </c>
    </row>
    <row r="42" spans="1:52" ht="15" customHeight="1" x14ac:dyDescent="0.2">
      <c r="A42" s="32"/>
      <c r="B42" s="33"/>
      <c r="C42" s="36"/>
      <c r="D42" s="37"/>
      <c r="E42" s="37"/>
      <c r="F42" s="37"/>
      <c r="G42" s="37"/>
      <c r="H42" s="37"/>
      <c r="I42" s="37"/>
      <c r="J42" s="37"/>
      <c r="K42" s="38"/>
      <c r="L42" s="36"/>
      <c r="M42" s="37"/>
      <c r="N42" s="37"/>
      <c r="O42" s="37"/>
      <c r="P42" s="37"/>
      <c r="Q42" s="37"/>
      <c r="R42" s="37"/>
      <c r="S42" s="37"/>
      <c r="T42" s="38"/>
      <c r="U42" s="36" t="str">
        <f>DATEDIF(C42,L42+1,"Y")&amp;"年"&amp;DATEDIF(C42,L42+1,"YＭ")&amp;"ヶ月"</f>
        <v>0年0ヶ月</v>
      </c>
      <c r="V42" s="37"/>
      <c r="W42" s="37"/>
      <c r="X42" s="37"/>
      <c r="Y42" s="37"/>
      <c r="Z42" s="37"/>
      <c r="AA42" s="209"/>
      <c r="AB42" s="210"/>
      <c r="AC42" s="210"/>
      <c r="AD42" s="210"/>
      <c r="AE42" s="210"/>
      <c r="AF42" s="210"/>
      <c r="AG42" s="210"/>
      <c r="AH42" s="210"/>
      <c r="AI42" s="210"/>
      <c r="AJ42" s="210"/>
      <c r="AK42" s="213"/>
      <c r="AL42" s="210"/>
      <c r="AM42" s="210"/>
      <c r="AN42" s="210"/>
      <c r="AO42" s="210"/>
      <c r="AP42" s="210"/>
      <c r="AQ42" s="210"/>
      <c r="AR42" s="210"/>
      <c r="AS42" s="210"/>
      <c r="AT42" s="214"/>
      <c r="AX42" s="46">
        <f t="shared" ref="AX42" si="5">DATEDIF(C42,L42+1,"M")</f>
        <v>0</v>
      </c>
      <c r="AY42" s="23" t="s">
        <v>106</v>
      </c>
      <c r="AZ42" s="1" t="s">
        <v>98</v>
      </c>
    </row>
    <row r="43" spans="1:52" ht="15" customHeight="1" x14ac:dyDescent="0.2">
      <c r="A43" s="32"/>
      <c r="B43" s="33"/>
      <c r="C43" s="39"/>
      <c r="D43" s="40"/>
      <c r="E43" s="40"/>
      <c r="F43" s="40"/>
      <c r="G43" s="40"/>
      <c r="H43" s="40"/>
      <c r="I43" s="40"/>
      <c r="J43" s="40"/>
      <c r="K43" s="41"/>
      <c r="L43" s="39"/>
      <c r="M43" s="40"/>
      <c r="N43" s="40"/>
      <c r="O43" s="40"/>
      <c r="P43" s="40"/>
      <c r="Q43" s="40"/>
      <c r="R43" s="40"/>
      <c r="S43" s="40"/>
      <c r="T43" s="41"/>
      <c r="U43" s="39"/>
      <c r="V43" s="40"/>
      <c r="W43" s="40"/>
      <c r="X43" s="40"/>
      <c r="Y43" s="40"/>
      <c r="Z43" s="40"/>
      <c r="AA43" s="223"/>
      <c r="AB43" s="221"/>
      <c r="AC43" s="221"/>
      <c r="AD43" s="221"/>
      <c r="AE43" s="221"/>
      <c r="AF43" s="221"/>
      <c r="AG43" s="221"/>
      <c r="AH43" s="221"/>
      <c r="AI43" s="221"/>
      <c r="AJ43" s="221"/>
      <c r="AK43" s="220"/>
      <c r="AL43" s="221"/>
      <c r="AM43" s="221"/>
      <c r="AN43" s="221"/>
      <c r="AO43" s="221"/>
      <c r="AP43" s="221"/>
      <c r="AQ43" s="221"/>
      <c r="AR43" s="221"/>
      <c r="AS43" s="221"/>
      <c r="AT43" s="222"/>
      <c r="AX43" s="46"/>
      <c r="AY43" s="23" t="s">
        <v>107</v>
      </c>
      <c r="AZ43" s="1" t="s">
        <v>99</v>
      </c>
    </row>
    <row r="44" spans="1:52" ht="15" customHeight="1" x14ac:dyDescent="0.2">
      <c r="A44" s="32"/>
      <c r="B44" s="33"/>
      <c r="C44" s="36"/>
      <c r="D44" s="37"/>
      <c r="E44" s="37"/>
      <c r="F44" s="37"/>
      <c r="G44" s="37"/>
      <c r="H44" s="37"/>
      <c r="I44" s="37"/>
      <c r="J44" s="37"/>
      <c r="K44" s="38"/>
      <c r="L44" s="36"/>
      <c r="M44" s="37"/>
      <c r="N44" s="37"/>
      <c r="O44" s="37"/>
      <c r="P44" s="37"/>
      <c r="Q44" s="37"/>
      <c r="R44" s="37"/>
      <c r="S44" s="37"/>
      <c r="T44" s="38"/>
      <c r="U44" s="36" t="str">
        <f>DATEDIF(C44,L44+1,"Y")&amp;"年"&amp;DATEDIF(C44,L44+1,"YＭ")&amp;"ヶ月"</f>
        <v>0年0ヶ月</v>
      </c>
      <c r="V44" s="37"/>
      <c r="W44" s="37"/>
      <c r="X44" s="37"/>
      <c r="Y44" s="37"/>
      <c r="Z44" s="58"/>
      <c r="AA44" s="209"/>
      <c r="AB44" s="210"/>
      <c r="AC44" s="210"/>
      <c r="AD44" s="210"/>
      <c r="AE44" s="210"/>
      <c r="AF44" s="210"/>
      <c r="AG44" s="210"/>
      <c r="AH44" s="210"/>
      <c r="AI44" s="210"/>
      <c r="AJ44" s="210"/>
      <c r="AK44" s="213"/>
      <c r="AL44" s="210"/>
      <c r="AM44" s="210"/>
      <c r="AN44" s="210"/>
      <c r="AO44" s="210"/>
      <c r="AP44" s="210"/>
      <c r="AQ44" s="210"/>
      <c r="AR44" s="210"/>
      <c r="AS44" s="210"/>
      <c r="AT44" s="214"/>
      <c r="AX44" s="46">
        <f t="shared" ref="AX44" si="6">DATEDIF(C44,L44+1,"M")</f>
        <v>0</v>
      </c>
      <c r="AY44" s="24" t="s">
        <v>108</v>
      </c>
      <c r="AZ44" s="1" t="s">
        <v>100</v>
      </c>
    </row>
    <row r="45" spans="1:52" ht="15" customHeight="1" x14ac:dyDescent="0.2">
      <c r="A45" s="32"/>
      <c r="B45" s="33"/>
      <c r="C45" s="55"/>
      <c r="D45" s="56"/>
      <c r="E45" s="56"/>
      <c r="F45" s="56"/>
      <c r="G45" s="56"/>
      <c r="H45" s="56"/>
      <c r="I45" s="56"/>
      <c r="J45" s="56"/>
      <c r="K45" s="151"/>
      <c r="L45" s="55"/>
      <c r="M45" s="56"/>
      <c r="N45" s="56"/>
      <c r="O45" s="56"/>
      <c r="P45" s="56"/>
      <c r="Q45" s="56"/>
      <c r="R45" s="56"/>
      <c r="S45" s="56"/>
      <c r="T45" s="151"/>
      <c r="U45" s="55"/>
      <c r="V45" s="56"/>
      <c r="W45" s="56"/>
      <c r="X45" s="56"/>
      <c r="Y45" s="56"/>
      <c r="Z45" s="57"/>
      <c r="AA45" s="211"/>
      <c r="AB45" s="212"/>
      <c r="AC45" s="212"/>
      <c r="AD45" s="212"/>
      <c r="AE45" s="212"/>
      <c r="AF45" s="212"/>
      <c r="AG45" s="212"/>
      <c r="AH45" s="212"/>
      <c r="AI45" s="212"/>
      <c r="AJ45" s="212"/>
      <c r="AK45" s="215"/>
      <c r="AL45" s="212"/>
      <c r="AM45" s="212"/>
      <c r="AN45" s="212"/>
      <c r="AO45" s="212"/>
      <c r="AP45" s="212"/>
      <c r="AQ45" s="212"/>
      <c r="AR45" s="212"/>
      <c r="AS45" s="212"/>
      <c r="AT45" s="216"/>
      <c r="AX45" s="46"/>
      <c r="AY45" s="23" t="s">
        <v>109</v>
      </c>
      <c r="AZ45" s="1" t="s">
        <v>124</v>
      </c>
    </row>
    <row r="46" spans="1:52" ht="24.75" customHeight="1" x14ac:dyDescent="0.2">
      <c r="A46" s="32"/>
      <c r="B46" s="33"/>
      <c r="C46" s="196"/>
      <c r="D46" s="197"/>
      <c r="E46" s="197"/>
      <c r="F46" s="197"/>
      <c r="G46" s="197"/>
      <c r="H46" s="197"/>
      <c r="I46" s="197"/>
      <c r="J46" s="197"/>
      <c r="K46" s="197"/>
      <c r="L46" s="183" t="s">
        <v>58</v>
      </c>
      <c r="M46" s="105"/>
      <c r="N46" s="105"/>
      <c r="O46" s="105"/>
      <c r="P46" s="105"/>
      <c r="Q46" s="105"/>
      <c r="R46" s="105"/>
      <c r="S46" s="105"/>
      <c r="T46" s="184"/>
      <c r="U46" s="74" t="str">
        <f>INT(AX46/12)&amp;"年"&amp;MOD(AX46,12)&amp;"ヶ月"</f>
        <v>0年0ヶ月</v>
      </c>
      <c r="V46" s="75"/>
      <c r="W46" s="75"/>
      <c r="X46" s="75"/>
      <c r="Y46" s="75"/>
      <c r="Z46" s="195"/>
      <c r="AA46" s="206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8"/>
      <c r="AX46" s="1">
        <f>SUM(AX30:AX45)</f>
        <v>0</v>
      </c>
      <c r="AY46" s="23" t="s">
        <v>110</v>
      </c>
      <c r="AZ46" s="1" t="s">
        <v>121</v>
      </c>
    </row>
    <row r="47" spans="1:52" ht="21" customHeight="1" x14ac:dyDescent="0.2">
      <c r="A47" s="176" t="s">
        <v>17</v>
      </c>
      <c r="B47" s="177"/>
      <c r="C47" s="188" t="s">
        <v>35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90"/>
      <c r="AY47" s="23" t="s">
        <v>44</v>
      </c>
      <c r="AZ47" s="1" t="s">
        <v>125</v>
      </c>
    </row>
    <row r="48" spans="1:52" ht="15" customHeight="1" x14ac:dyDescent="0.2">
      <c r="A48" s="178"/>
      <c r="B48" s="179"/>
      <c r="C48" s="11"/>
      <c r="D48" s="12" t="s">
        <v>36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22"/>
      <c r="AX48" s="46"/>
      <c r="AY48" s="23" t="s">
        <v>114</v>
      </c>
      <c r="AZ48" s="1" t="s">
        <v>126</v>
      </c>
    </row>
    <row r="49" spans="1:62" ht="15" customHeight="1" x14ac:dyDescent="0.2">
      <c r="A49" s="178"/>
      <c r="B49" s="179"/>
      <c r="C49" s="192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4"/>
      <c r="AX49" s="46"/>
      <c r="AY49" s="23" t="s">
        <v>115</v>
      </c>
      <c r="AZ49" s="1" t="s">
        <v>127</v>
      </c>
    </row>
    <row r="50" spans="1:62" ht="15" customHeight="1" x14ac:dyDescent="0.2">
      <c r="A50" s="178"/>
      <c r="B50" s="179"/>
      <c r="C50" s="192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4"/>
      <c r="AY50" s="23" t="s">
        <v>116</v>
      </c>
      <c r="AZ50" s="1" t="s">
        <v>111</v>
      </c>
    </row>
    <row r="51" spans="1:62" ht="15" customHeight="1" x14ac:dyDescent="0.2">
      <c r="A51" s="178"/>
      <c r="B51" s="179"/>
      <c r="C51" s="192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4"/>
      <c r="AY51" s="23" t="s">
        <v>117</v>
      </c>
      <c r="AZ51" s="1" t="s">
        <v>112</v>
      </c>
    </row>
    <row r="52" spans="1:62" ht="15" customHeight="1" x14ac:dyDescent="0.2">
      <c r="A52" s="178"/>
      <c r="B52" s="179"/>
      <c r="C52" s="192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4"/>
      <c r="AY52" s="23" t="s">
        <v>118</v>
      </c>
      <c r="AZ52" s="1" t="s">
        <v>113</v>
      </c>
    </row>
    <row r="53" spans="1:62" ht="15" customHeight="1" x14ac:dyDescent="0.2">
      <c r="A53" s="178"/>
      <c r="B53" s="179"/>
      <c r="C53" s="192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4"/>
      <c r="AY53" s="23" t="s">
        <v>119</v>
      </c>
      <c r="AZ53" s="1" t="s">
        <v>128</v>
      </c>
    </row>
    <row r="54" spans="1:62" ht="15" customHeight="1" x14ac:dyDescent="0.2">
      <c r="A54" s="178"/>
      <c r="B54" s="179"/>
      <c r="C54" s="192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4"/>
      <c r="AY54" s="23" t="s">
        <v>120</v>
      </c>
      <c r="AZ54" s="1" t="s">
        <v>135</v>
      </c>
    </row>
    <row r="55" spans="1:62" ht="15" customHeight="1" x14ac:dyDescent="0.2">
      <c r="A55" s="178"/>
      <c r="B55" s="179"/>
      <c r="C55" s="192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4"/>
    </row>
    <row r="56" spans="1:62" ht="15" customHeight="1" x14ac:dyDescent="0.2">
      <c r="A56" s="178"/>
      <c r="B56" s="179"/>
      <c r="C56" s="11"/>
      <c r="D56" s="12" t="s">
        <v>130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22"/>
    </row>
    <row r="57" spans="1:62" ht="15" customHeight="1" x14ac:dyDescent="0.2">
      <c r="A57" s="178"/>
      <c r="B57" s="179"/>
      <c r="C57" s="180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2"/>
    </row>
    <row r="58" spans="1:62" ht="15" customHeight="1" x14ac:dyDescent="0.2">
      <c r="A58" s="178"/>
      <c r="B58" s="179"/>
      <c r="C58" s="180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2"/>
    </row>
    <row r="59" spans="1:62" ht="15" customHeight="1" x14ac:dyDescent="0.2">
      <c r="A59" s="178"/>
      <c r="B59" s="179"/>
      <c r="C59" s="180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2"/>
      <c r="BJ59" s="46">
        <f>DATEDIF(O59,X59+1,"M")</f>
        <v>0</v>
      </c>
    </row>
    <row r="60" spans="1:62" ht="15" customHeight="1" x14ac:dyDescent="0.2">
      <c r="A60" s="178"/>
      <c r="B60" s="179"/>
      <c r="C60" s="180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2"/>
      <c r="BJ60" s="46"/>
    </row>
    <row r="61" spans="1:62" ht="15" customHeight="1" x14ac:dyDescent="0.2">
      <c r="A61" s="178"/>
      <c r="B61" s="179"/>
      <c r="C61" s="180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2"/>
      <c r="BJ61" s="46">
        <f>DATEDIF(O61,X61+1,"M")</f>
        <v>0</v>
      </c>
    </row>
    <row r="62" spans="1:62" ht="15" customHeight="1" x14ac:dyDescent="0.2">
      <c r="A62" s="178"/>
      <c r="B62" s="179"/>
      <c r="C62" s="11"/>
      <c r="D62" s="12" t="s">
        <v>129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22"/>
      <c r="BJ62" s="46"/>
    </row>
    <row r="63" spans="1:62" ht="15" customHeight="1" x14ac:dyDescent="0.2">
      <c r="A63" s="178"/>
      <c r="B63" s="179"/>
      <c r="C63" s="15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4"/>
      <c r="BJ63" s="46">
        <f>DATEDIF(O63,X63+1,"M")</f>
        <v>0</v>
      </c>
    </row>
    <row r="64" spans="1:62" ht="15" customHeight="1" x14ac:dyDescent="0.2">
      <c r="A64" s="178"/>
      <c r="B64" s="179"/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4"/>
      <c r="BJ64" s="46"/>
    </row>
    <row r="65" spans="1:62" ht="15" customHeight="1" x14ac:dyDescent="0.2">
      <c r="A65" s="178"/>
      <c r="B65" s="179"/>
      <c r="C65" s="152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4"/>
      <c r="BJ65" s="46">
        <f>DATEDIF(O65,X65+1,"M")</f>
        <v>0</v>
      </c>
    </row>
    <row r="66" spans="1:62" ht="15" customHeight="1" x14ac:dyDescent="0.2">
      <c r="A66" s="178"/>
      <c r="B66" s="179"/>
      <c r="C66" s="152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4"/>
      <c r="BJ66" s="46"/>
    </row>
    <row r="67" spans="1:62" ht="15" customHeight="1" x14ac:dyDescent="0.2">
      <c r="A67" s="178"/>
      <c r="B67" s="179"/>
      <c r="C67" s="155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7"/>
      <c r="BJ67" s="46">
        <f>DATEDIF(O67,X67+1,"M")</f>
        <v>0</v>
      </c>
    </row>
    <row r="68" spans="1:62" ht="18" customHeight="1" x14ac:dyDescent="0.2">
      <c r="A68" s="30" t="s">
        <v>23</v>
      </c>
      <c r="B68" s="31"/>
      <c r="C68" s="142" t="s">
        <v>37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4"/>
      <c r="BJ68" s="46"/>
    </row>
    <row r="69" spans="1:62" ht="18" customHeight="1" x14ac:dyDescent="0.2">
      <c r="A69" s="32"/>
      <c r="B69" s="33"/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7"/>
      <c r="BJ69" s="46">
        <f>DATEDIF(O69,X69+1,"M")</f>
        <v>0</v>
      </c>
    </row>
    <row r="70" spans="1:62" ht="18" customHeight="1" x14ac:dyDescent="0.2">
      <c r="A70" s="32"/>
      <c r="B70" s="33"/>
      <c r="C70" s="145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7"/>
      <c r="BJ70" s="46"/>
    </row>
    <row r="71" spans="1:62" ht="18" customHeight="1" x14ac:dyDescent="0.2">
      <c r="A71" s="34"/>
      <c r="B71" s="35"/>
      <c r="C71" s="148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50"/>
      <c r="BJ71" s="46">
        <f>DATEDIF(O71,X71+1,"M")</f>
        <v>0</v>
      </c>
    </row>
    <row r="72" spans="1:62" x14ac:dyDescent="0.2">
      <c r="C72" s="1" t="s">
        <v>18</v>
      </c>
      <c r="BJ72" s="46"/>
    </row>
    <row r="73" spans="1:62" ht="15" customHeight="1" x14ac:dyDescent="0.2">
      <c r="C73" s="26" t="s">
        <v>134</v>
      </c>
      <c r="BJ73" s="46">
        <f>DATEDIF(O73,X73+1,"M")</f>
        <v>0</v>
      </c>
    </row>
    <row r="74" spans="1:62" ht="15" customHeight="1" x14ac:dyDescent="0.2">
      <c r="C74" s="26" t="s">
        <v>133</v>
      </c>
      <c r="BJ74" s="46"/>
    </row>
    <row r="75" spans="1:62" ht="15" customHeight="1" x14ac:dyDescent="0.2">
      <c r="BJ75" s="1">
        <f>SUM(BJ59:BJ74)</f>
        <v>0</v>
      </c>
    </row>
    <row r="76" spans="1:62" ht="15" customHeight="1" x14ac:dyDescent="0.2"/>
    <row r="77" spans="1:62" ht="15" customHeight="1" x14ac:dyDescent="0.2"/>
    <row r="78" spans="1:62" ht="15" customHeight="1" x14ac:dyDescent="0.2"/>
    <row r="79" spans="1:62" ht="15" customHeight="1" x14ac:dyDescent="0.2"/>
    <row r="80" spans="1:6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</sheetData>
  <mergeCells count="131"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N1:P2"/>
    <mergeCell ref="Q1:AL2"/>
    <mergeCell ref="A3:AT3"/>
    <mergeCell ref="B5:F6"/>
    <mergeCell ref="G5:H6"/>
    <mergeCell ref="I5:K6"/>
    <mergeCell ref="L5:M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Y26:Z27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F5:AQ5"/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</mergeCells>
  <phoneticPr fontId="9"/>
  <conditionalFormatting sqref="C30:T31">
    <cfRule type="containsBlanks" dxfId="12" priority="8" stopIfTrue="1">
      <formula>LEN(TRIM(C30))=0</formula>
    </cfRule>
  </conditionalFormatting>
  <conditionalFormatting sqref="C49:AT55">
    <cfRule type="containsBlanks" dxfId="11" priority="15" stopIfTrue="1">
      <formula>LEN(TRIM(C49))=0</formula>
    </cfRule>
  </conditionalFormatting>
  <conditionalFormatting sqref="C57:AT61">
    <cfRule type="containsBlanks" dxfId="10" priority="14" stopIfTrue="1">
      <formula>LEN(TRIM(C57))=0</formula>
    </cfRule>
  </conditionalFormatting>
  <conditionalFormatting sqref="C63:AT67">
    <cfRule type="containsBlanks" dxfId="9" priority="13" stopIfTrue="1">
      <formula>LEN(TRIM(C63))=0</formula>
    </cfRule>
  </conditionalFormatting>
  <conditionalFormatting sqref="G12:R13">
    <cfRule type="cellIs" dxfId="8" priority="3" stopIfTrue="1" operator="equal">
      <formula>"－"</formula>
    </cfRule>
    <cfRule type="containsBlanks" dxfId="7" priority="4" stopIfTrue="1">
      <formula>LEN(TRIM(G12))=0</formula>
    </cfRule>
  </conditionalFormatting>
  <conditionalFormatting sqref="G9:V11">
    <cfRule type="containsBlanks" dxfId="6" priority="6" stopIfTrue="1">
      <formula>LEN(TRIM(G9))=0</formula>
    </cfRule>
  </conditionalFormatting>
  <conditionalFormatting sqref="G14:V17">
    <cfRule type="containsBlanks" dxfId="5" priority="16" stopIfTrue="1">
      <formula>LEN(TRIM(G14))=0</formula>
    </cfRule>
  </conditionalFormatting>
  <conditionalFormatting sqref="I5:K6">
    <cfRule type="containsBlanks" dxfId="4" priority="7" stopIfTrue="1">
      <formula>LEN(TRIM(I5))=0</formula>
    </cfRule>
  </conditionalFormatting>
  <conditionalFormatting sqref="X12:AT13">
    <cfRule type="cellIs" dxfId="3" priority="11" stopIfTrue="1" operator="equal">
      <formula>"－"</formula>
    </cfRule>
  </conditionalFormatting>
  <conditionalFormatting sqref="AA14:AT17">
    <cfRule type="containsBlanks" dxfId="2" priority="2" stopIfTrue="1">
      <formula>LEN(TRIM(AA14))=0</formula>
    </cfRule>
  </conditionalFormatting>
  <conditionalFormatting sqref="AA30:AT31">
    <cfRule type="containsBlanks" dxfId="1" priority="1" stopIfTrue="1">
      <formula>LEN(TRIM(AA30))=0</formula>
    </cfRule>
  </conditionalFormatting>
  <conditionalFormatting sqref="AF9:AT10">
    <cfRule type="containsBlanks" dxfId="0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G14 G9:V9 A14 AF5:AQ6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30480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60960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&lt;様式3&gt;社協･民間</vt:lpstr>
      <vt:lpstr>'&lt;様式3&gt;社協･民間'!Print_Area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鶴田 佐都美</cp:lastModifiedBy>
  <cp:lastPrinted>2026-04-17T08:18:22Z</cp:lastPrinted>
  <dcterms:created xsi:type="dcterms:W3CDTF">2002-07-29T06:43:40Z</dcterms:created>
  <dcterms:modified xsi:type="dcterms:W3CDTF">2026-05-25T06:53:57Z</dcterms:modified>
</cp:coreProperties>
</file>